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20730" windowHeight="11760"/>
  </bookViews>
  <sheets>
    <sheet name="Sayfa1" sheetId="1" r:id="rId1"/>
    <sheet name="Sayfa2" sheetId="2" r:id="rId2"/>
    <sheet name="Sayfa3" sheetId="3" r:id="rId3"/>
  </sheets>
  <definedNames>
    <definedName name="_xlnm.Print_Area" localSheetId="0">Sayfa1!$A$1:$J$90</definedName>
  </definedNames>
  <calcPr calcId="124519"/>
</workbook>
</file>

<file path=xl/calcChain.xml><?xml version="1.0" encoding="utf-8"?>
<calcChain xmlns="http://schemas.openxmlformats.org/spreadsheetml/2006/main">
  <c r="J34" i="1"/>
  <c r="J40" l="1"/>
  <c r="J39"/>
  <c r="J38"/>
  <c r="J37"/>
  <c r="J36"/>
  <c r="J35"/>
  <c r="J33"/>
  <c r="J32"/>
  <c r="D39"/>
  <c r="J41" l="1"/>
  <c r="J42" s="1"/>
  <c r="J43" s="1"/>
</calcChain>
</file>

<file path=xl/sharedStrings.xml><?xml version="1.0" encoding="utf-8"?>
<sst xmlns="http://schemas.openxmlformats.org/spreadsheetml/2006/main" count="167" uniqueCount="161">
  <si>
    <t>ÜNİVERSİTE</t>
  </si>
  <si>
    <t>FAKÜLTE/YÜKSEKOKUL/MESLEK YÜKSEKOKUL</t>
  </si>
  <si>
    <t>BÖLÜM/PROGRAM</t>
  </si>
  <si>
    <t>AÇILMASI TEKLİF EDİLEN DERS BİLGİLERİ</t>
  </si>
  <si>
    <t>Yarıyıl</t>
  </si>
  <si>
    <t>Kodu</t>
  </si>
  <si>
    <t>T+U</t>
  </si>
  <si>
    <t>Kredi</t>
  </si>
  <si>
    <t>AKTS</t>
  </si>
  <si>
    <t>Dersin Dili</t>
  </si>
  <si>
    <t>Dersin Staj Durumu</t>
  </si>
  <si>
    <t>Dersin Türü</t>
  </si>
  <si>
    <t>Bölümü/Programı</t>
  </si>
  <si>
    <t>Ön Koşul</t>
  </si>
  <si>
    <t>Dersin Koordinatörü</t>
  </si>
  <si>
    <t>Dersi Veren</t>
  </si>
  <si>
    <t>Dersin Kaynakları</t>
  </si>
  <si>
    <t>Sosyal Bilimler</t>
  </si>
  <si>
    <t>Eğitim Bilimleri</t>
  </si>
  <si>
    <t>Fen Bilimleri</t>
  </si>
  <si>
    <t>Sağlık Bilimleri</t>
  </si>
  <si>
    <t>Alan Bilgisi</t>
  </si>
  <si>
    <t>Mühendislik Bilimleri</t>
  </si>
  <si>
    <t xml:space="preserve">Matematik ve Temel Bilimler </t>
  </si>
  <si>
    <t xml:space="preserve"> Mühendislik Tasarımı</t>
  </si>
  <si>
    <t xml:space="preserve">Hafta  </t>
  </si>
  <si>
    <t xml:space="preserve"> Konu</t>
  </si>
  <si>
    <t xml:space="preserve">Week   </t>
  </si>
  <si>
    <t>Topics</t>
  </si>
  <si>
    <t>Dersin Öğrenme Çıktıları</t>
  </si>
  <si>
    <t>Programın Öğrenme Çıktıları</t>
  </si>
  <si>
    <t>DERS İÇERİĞİ</t>
  </si>
  <si>
    <t>DERSİN AMAÇ, YÖNTEM VE TEKNİKLERİ</t>
  </si>
  <si>
    <t>Dersin  Amacı</t>
  </si>
  <si>
    <t>Objectives of the Course</t>
  </si>
  <si>
    <t>Teaching Methods and Techniques</t>
  </si>
  <si>
    <t>Öğretim Yöntem ve Teknikleri</t>
  </si>
  <si>
    <t>Ders Yapısı (100 ÜZERİNDEN % ORAN)</t>
  </si>
  <si>
    <t>Course Learning Outcomes</t>
  </si>
  <si>
    <t>Ders Öğrenme Çıktıları</t>
  </si>
  <si>
    <t>Program Öğrenme Çıktıları</t>
  </si>
  <si>
    <t>Program Learning Outcomes</t>
  </si>
  <si>
    <t>Değerlendirme  Ölçütleri</t>
  </si>
  <si>
    <t>Yarıyıl Çalışmaları</t>
  </si>
  <si>
    <t>Sayısı</t>
  </si>
  <si>
    <t>Katkı</t>
  </si>
  <si>
    <t>Ara Sınav</t>
  </si>
  <si>
    <t>Kısa Sınav</t>
  </si>
  <si>
    <t>Ödev</t>
  </si>
  <si>
    <t>Devam</t>
  </si>
  <si>
    <t>Uygulama</t>
  </si>
  <si>
    <t>Proje</t>
  </si>
  <si>
    <t>Yarıyıl Sonu Sınavı</t>
  </si>
  <si>
    <t>Toplam</t>
  </si>
  <si>
    <t>AKTS Hesaplama İçeriği</t>
  </si>
  <si>
    <t>Etkinlik</t>
  </si>
  <si>
    <t>Süresi</t>
  </si>
  <si>
    <t>Ders Süresi</t>
  </si>
  <si>
    <t>Sınıf Dışı Ç. Süresi</t>
  </si>
  <si>
    <t>Ödevler</t>
  </si>
  <si>
    <t>Sunum/Seminer Hazırlama</t>
  </si>
  <si>
    <t>Ara Sınavlar</t>
  </si>
  <si>
    <t>Laboratuvar</t>
  </si>
  <si>
    <t>Dersin Öğrenme Çıktılarının Programın Öğrenme Çıktılarına Katkıları</t>
  </si>
  <si>
    <t>P01</t>
  </si>
  <si>
    <t>P02</t>
  </si>
  <si>
    <t>P03</t>
  </si>
  <si>
    <t>P04</t>
  </si>
  <si>
    <t>P05</t>
  </si>
  <si>
    <t>Tüm</t>
  </si>
  <si>
    <t>Ö01</t>
  </si>
  <si>
    <t>Ö02</t>
  </si>
  <si>
    <t>Ö03</t>
  </si>
  <si>
    <t>Ö04</t>
  </si>
  <si>
    <t>Ö05</t>
  </si>
  <si>
    <t>İş Yükü</t>
  </si>
  <si>
    <t>Toplam İş Yükü</t>
  </si>
  <si>
    <t>AKTS Kredisi</t>
  </si>
  <si>
    <t>Toplam İş Yükü /30</t>
  </si>
  <si>
    <t>Dersin Türkçe ve İngilizce Adı</t>
  </si>
  <si>
    <t>KAHRAMANMARAŞ SÜTÇÜ İMAM ÜNİVERSİTESİ</t>
  </si>
  <si>
    <t>SAĞLIK BİLİMLERİ FAKÜLTESİ</t>
  </si>
  <si>
    <t>FİZYOTERAPİ VE REHABİLİTASYON</t>
  </si>
  <si>
    <t>2+0</t>
  </si>
  <si>
    <t>Türkçe</t>
  </si>
  <si>
    <t>yok</t>
  </si>
  <si>
    <t>dersin ön koşulu yok</t>
  </si>
  <si>
    <t>Final haftası</t>
  </si>
  <si>
    <t>Midterm Exam</t>
  </si>
  <si>
    <t>Final week</t>
  </si>
  <si>
    <t>Alanında uygulamanın gerektirdiği güncel kuramsal ve uygulamalı bilgilere sahiptir</t>
  </si>
  <si>
    <t>Alanı ile ilgili araç-gereçleri ve teknolojileri kullanır ve bakımını yaparak sürdürür, temel düzeyde bilişim ve iletişim teknolojilerini kullanır</t>
  </si>
  <si>
    <t xml:space="preserve">Alanında sorunları tanımlar, analiz eder, kanıta dayalı çözüm önerileri geliştirebilir ve önerilerini başkaları ile paylaşır
</t>
  </si>
  <si>
    <t>Yasal sorumluluklarının farkındadır, alanında temel düzeydeki çalışmaları bağımsız olarak yürütebilir</t>
  </si>
  <si>
    <t>Hasta, hasta yakınları ve çalışma arkadaşları ile doğru, anlaşılır, dürüst ve açık iletişim kurar, düşünce ve bilgilerini yazılı ve sözlü iletişim yoluyla aktarabilir</t>
  </si>
  <si>
    <t>Alanı ile ilgili uygulamalarda aktif bir ekip üyesi olarak sorumluluk alır</t>
  </si>
  <si>
    <t>Yaşam boyu öğrenmenin önemini kavrar, öğrenme gereksinimlerini belirleyerek karşılayabilir, bilim ve teknolojideki gelişmeleri izleyerek kendini sürekli yeniler</t>
  </si>
  <si>
    <t>Sosyal, kültürel özellikler ve evrensel etik değerleri dikkate alarak davranır; mesleğinin gerektirdiği etik ilke ve standartları korur ve sürdürür.</t>
  </si>
  <si>
    <t xml:space="preserve"> Alanında edindiği bilgileri kullanarak, bilimsel verileri eleştirel bir yaklaşımla yorumlar ve değerlendirir</t>
  </si>
  <si>
    <t>P06</t>
  </si>
  <si>
    <t>P07</t>
  </si>
  <si>
    <t>P08</t>
  </si>
  <si>
    <t>P09</t>
  </si>
  <si>
    <t>It has up-to-date theoretical and practical knowledge required by the application in its field.</t>
  </si>
  <si>
    <t>Uses equipment and technologies related to the field and maintains and maintains it, uses basic information and communication technologies.</t>
  </si>
  <si>
    <t>Identifies, analyzes problems in the field, develops evidence based solutions and shares them with others.</t>
  </si>
  <si>
    <t>He is aware of his legal responsibilities and can carry out basic level studies independently.</t>
  </si>
  <si>
    <t>The patient communicates with patients, relatives and colleagues accurately, understandably, honestly and openly, and conveys thoughts and information through written and verbal communication.</t>
  </si>
  <si>
    <t>Takes responsibility as an active team member in applications related to the field.</t>
  </si>
  <si>
    <t xml:space="preserve"> Interprets and evaluates scientific data with a critical approach by using the knowledge in the field.</t>
  </si>
  <si>
    <t>Understands the importance of lifelong learning, meets learning needs by determining, and constantly renews itself by following the developments in science and technology.</t>
  </si>
  <si>
    <t>Acts by considering social, cultural characteristics and universal ethical values; It protects and maintains the ethical principles and standards required by its profession.</t>
  </si>
  <si>
    <t>Zorunlu</t>
  </si>
  <si>
    <t>Türk Dili II</t>
  </si>
  <si>
    <t>Turkish Language II</t>
  </si>
  <si>
    <t xml:space="preserve"> Türkçeyi daha iyi kullanmayı gerektirecek özellikler ve kurallar hakkında bilgi sahibi olur, dildeki yanlışları ve yanlış kullanımları görerek dili doğru kullanma yetisine sahip olur, yazılı ve sözlü anlatım türlerini görerek bunları doğru kullanma ve uygulama başarısı kazanır, etkili ve doğru konuşma ile ilgili temel bilgileri kavrar ve bunları uygulayabilme yetisi kazanır.</t>
  </si>
  <si>
    <t>Have knowledge about the features and rules that will require using Turkish better, have the ability to use the language correctly by seeing the mistakes and misuses in the language, gains the success of using and applying them by seeing the types of written and verbal expression, comprehends the basic information about effective and correct speech and gain the ability to apply them.</t>
  </si>
  <si>
    <t xml:space="preserve"> Durmuş M. Türk Dili Sözlü ve Yazılı Anlatım. Grafiker Yayınları, Ankara, 2013.
</t>
  </si>
  <si>
    <t>Türk Dili Kurumu. Yazım Klavuzu ,Ankara, 24. Baskı, 2005.</t>
  </si>
  <si>
    <t xml:space="preserve">Türk Dili Kurumu. Türkçe Sözlük,Ankara, 10. Baskı, 2005.
</t>
  </si>
  <si>
    <t xml:space="preserve"> Dildeki yanlış kullanımların, anlatımdaki bozuklukların neler olduğunu öğrenir ve dili doğru kullanmanın önemini tanımlar.
</t>
  </si>
  <si>
    <t xml:space="preserve"> Yazılı anlatımın gerektirdiği plan ve kuralları tanımlar.</t>
  </si>
  <si>
    <t xml:space="preserve">Metinlerin nasıl oluştuğuyla ilgili bilgiler edinir ve bu teknikler doğrultusunda metin çalışmaları yapabilir.
</t>
  </si>
  <si>
    <t xml:space="preserve">Anlatım biçimleri ve düşünceyi geliştirme yollarını açıklar, bunları metne uygulayabilir.
</t>
  </si>
  <si>
    <t>Özet çıkarma ve not alma tekniklerini tanımlar</t>
  </si>
  <si>
    <t xml:space="preserve">Learns what are the misuse in the language, what are the disorders in expression and defines the importance of using the language correctly.
</t>
  </si>
  <si>
    <t xml:space="preserve"> Defines summary extraction and note taking techniques.</t>
  </si>
  <si>
    <t xml:space="preserve">Explains the forms of expression and ways of developing thought, can apply them to the text.
</t>
  </si>
  <si>
    <t xml:space="preserve">Obtains information about how texts are formed and make text studies in line with these techniques.
</t>
  </si>
  <si>
    <t xml:space="preserve">Defines the plans and rules required by written expression.
</t>
  </si>
  <si>
    <t xml:space="preserve">Yazılı anlatım türleri; özgeçmiş, biyografi, gezi, günlük, hatıra, mektup.  
</t>
  </si>
  <si>
    <t>Sözlü anlatım türleri, münazara, tartışma, konferans, hazırlıklı-hazırlıksız konuşma.</t>
  </si>
  <si>
    <t xml:space="preserve">Sözlü anlatım. Sözlü anlatım türleri, seminer, panel.  
</t>
  </si>
  <si>
    <t xml:space="preserve">Etkili konuşma, beden dili.  
</t>
  </si>
  <si>
    <t xml:space="preserve">Vurgu, durak, ulama, söyleyiş kusurlarını düzeltme.  
</t>
  </si>
  <si>
    <t xml:space="preserve">Ses eğitimi, doğru tonlama. Türkçenin seslerinin doğru çıkarılışı.  
</t>
  </si>
  <si>
    <t xml:space="preserve">Yazılı anlatım türleri; deneme, makale, eleştiri, röportaj, fıkra.  
</t>
  </si>
  <si>
    <t xml:space="preserve">Yazılı anlatım. Yazılı anlatım türleri; hikâye, roman, şiir, tiyatro.  
</t>
  </si>
  <si>
    <t xml:space="preserve">Özet çıkarma ve not alma.  
</t>
  </si>
  <si>
    <t xml:space="preserve"> Anlatım biçimleri. Düşünceyi geliştirme yolları.  
</t>
  </si>
  <si>
    <t xml:space="preserve">Paragraf. Paragrafta temel düşünce, paragraf çeşitleri, paragrafın içeriği, paragrafta yardımcı fikirler.  
</t>
  </si>
  <si>
    <t xml:space="preserve">Yazılı anlatım, yazı planı, konu, amaç, içerik, paragraf oluşturma.  
</t>
  </si>
  <si>
    <t xml:space="preserve">Cümle düzeyinde anlatım bozuklukları. Çeşitli basın ve yayın organlarından derlenmiş cümle düzeyinde anlatım bozukluklarına örnekler.  
</t>
  </si>
  <si>
    <t xml:space="preserve"> Anlatım bozuklukları. Sözcük düzeyinde anlatım bozuklukları. Örnek metinler üzerinde uygulama çalışması.  
</t>
  </si>
  <si>
    <t xml:space="preserve">Written expression types; resume, biography, trip, daily, souvenir, letter.
</t>
  </si>
  <si>
    <t>Types of verbal expression, debate, discussion, conference, prepared and unprepared speech.</t>
  </si>
  <si>
    <t xml:space="preserve">Oral presentation. Oral expression types, seminar, panel.
</t>
  </si>
  <si>
    <t xml:space="preserve">Effective speaking, body language.
</t>
  </si>
  <si>
    <t xml:space="preserve">Correction of emphasis, pause, reach, and speaking defects.
</t>
  </si>
  <si>
    <t xml:space="preserve"> Voice training, correct intonation. The correct extraction of the sounds of Turkish.
</t>
  </si>
  <si>
    <t xml:space="preserve">Types of written expression; essay, article, criticism, interview, clause.
</t>
  </si>
  <si>
    <t xml:space="preserve">Written expression. Written expression types; story, novel, poetry, theater.
</t>
  </si>
  <si>
    <t xml:space="preserve">Forms of expression. Ways to improve thought.
</t>
  </si>
  <si>
    <t xml:space="preserve"> Summarizing and taking notes.
</t>
  </si>
  <si>
    <t xml:space="preserve"> Basic thought in the paragraph, paragraph types, content of the paragraph, auxiliary ideas in the paragraph.
</t>
  </si>
  <si>
    <t xml:space="preserve">Written expression, writing plan, subject, purpose, content, creating a paragraph.
Paragraph </t>
  </si>
  <si>
    <t xml:space="preserve"> Expression disorders at sentence level. Examples of expression disorders at the sentence level compiled from various media and media.
</t>
  </si>
  <si>
    <t xml:space="preserve">Expression disorders. Word level expression disorders. Application study on sample texts.
</t>
  </si>
  <si>
    <t>Anlatım
Tartışma
Soru-Yanıt</t>
  </si>
  <si>
    <t xml:space="preserve">Expression
Discussion
Question &amp; Answer
</t>
  </si>
  <si>
    <t>OZ102</t>
  </si>
</sst>
</file>

<file path=xl/styles.xml><?xml version="1.0" encoding="utf-8"?>
<styleSheet xmlns="http://schemas.openxmlformats.org/spreadsheetml/2006/main">
  <fonts count="2">
    <font>
      <sz val="11"/>
      <color theme="1"/>
      <name val="Calibri"/>
      <family val="2"/>
      <charset val="162"/>
      <scheme val="minor"/>
    </font>
    <font>
      <b/>
      <sz val="11"/>
      <color theme="1"/>
      <name val="Calibri"/>
      <family val="2"/>
      <charset val="162"/>
      <scheme val="minor"/>
    </font>
  </fonts>
  <fills count="3">
    <fill>
      <patternFill patternType="none"/>
    </fill>
    <fill>
      <patternFill patternType="gray125"/>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62">
    <xf numFmtId="0" fontId="0" fillId="0" borderId="0" xfId="0"/>
    <xf numFmtId="0" fontId="0" fillId="0" borderId="0" xfId="0" applyFont="1" applyBorder="1" applyAlignment="1">
      <alignmen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xf>
    <xf numFmtId="0" fontId="0" fillId="0" borderId="0" xfId="0" applyFont="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0" fillId="0" borderId="1" xfId="0" applyFont="1" applyBorder="1" applyAlignment="1">
      <alignment vertical="center"/>
    </xf>
    <xf numFmtId="0" fontId="0" fillId="0" borderId="1" xfId="0" applyFont="1" applyBorder="1" applyAlignment="1">
      <alignment horizontal="center" vertical="center"/>
    </xf>
    <xf numFmtId="0" fontId="0" fillId="0" borderId="1" xfId="0"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xf>
    <xf numFmtId="0" fontId="0" fillId="0" borderId="0" xfId="0" applyFont="1" applyBorder="1" applyAlignment="1">
      <alignment vertical="center" wrapText="1"/>
    </xf>
    <xf numFmtId="0" fontId="0" fillId="0" borderId="1" xfId="0" applyBorder="1" applyAlignment="1">
      <alignment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xf>
    <xf numFmtId="0" fontId="0" fillId="0" borderId="3" xfId="0" applyFont="1" applyBorder="1" applyAlignment="1">
      <alignment horizontal="center" vertical="center"/>
    </xf>
    <xf numFmtId="0" fontId="0" fillId="0" borderId="2" xfId="0" applyBorder="1" applyAlignment="1">
      <alignment horizontal="center" vertical="center" wrapText="1"/>
    </xf>
    <xf numFmtId="0" fontId="0" fillId="0" borderId="4" xfId="0" applyFont="1" applyBorder="1" applyAlignment="1">
      <alignment horizontal="center" vertical="center" wrapText="1"/>
    </xf>
    <xf numFmtId="0" fontId="0" fillId="0" borderId="3" xfId="0" applyFont="1" applyBorder="1" applyAlignment="1">
      <alignment horizontal="center" vertical="center" wrapText="1"/>
    </xf>
    <xf numFmtId="0" fontId="0" fillId="0" borderId="1" xfId="0" applyFont="1" applyBorder="1" applyAlignment="1">
      <alignment horizontal="left" vertical="center"/>
    </xf>
    <xf numFmtId="9" fontId="0" fillId="0" borderId="1" xfId="0" applyNumberFormat="1" applyFont="1" applyBorder="1" applyAlignment="1">
      <alignment horizontal="center" vertical="center"/>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0" fillId="0" borderId="13" xfId="0" applyFont="1" applyBorder="1" applyAlignment="1">
      <alignment horizontal="center" vertical="center"/>
    </xf>
    <xf numFmtId="0" fontId="0" fillId="0" borderId="0" xfId="0" applyFont="1" applyBorder="1" applyAlignment="1">
      <alignment horizontal="center" vertical="center"/>
    </xf>
    <xf numFmtId="0" fontId="0" fillId="0" borderId="14" xfId="0" applyFont="1" applyBorder="1" applyAlignment="1">
      <alignment horizontal="center" vertical="center"/>
    </xf>
    <xf numFmtId="0" fontId="0" fillId="0" borderId="11" xfId="0" applyFont="1" applyBorder="1" applyAlignment="1">
      <alignment horizontal="center" vertical="center"/>
    </xf>
    <xf numFmtId="0" fontId="0" fillId="0" borderId="5" xfId="0" applyFont="1" applyBorder="1" applyAlignment="1">
      <alignment horizontal="center" vertical="center"/>
    </xf>
    <xf numFmtId="0" fontId="0" fillId="0" borderId="12" xfId="0" applyFont="1" applyBorder="1" applyAlignment="1">
      <alignment horizontal="center" vertical="center"/>
    </xf>
    <xf numFmtId="0" fontId="1" fillId="0" borderId="1" xfId="0" applyFont="1" applyBorder="1" applyAlignment="1">
      <alignment horizontal="center" vertical="center"/>
    </xf>
    <xf numFmtId="0" fontId="0" fillId="0" borderId="1" xfId="0" applyBorder="1" applyAlignment="1">
      <alignment horizontal="center" vertical="center" wrapText="1"/>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1" fillId="0" borderId="5" xfId="0" applyFont="1" applyBorder="1" applyAlignment="1">
      <alignment horizontal="center" vertical="center"/>
    </xf>
    <xf numFmtId="0" fontId="1" fillId="0" borderId="1" xfId="0" applyFont="1" applyBorder="1" applyAlignment="1">
      <alignment horizontal="left" vertical="center"/>
    </xf>
    <xf numFmtId="0" fontId="0" fillId="2" borderId="1" xfId="0" applyFont="1" applyFill="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3" xfId="0" applyFont="1" applyFill="1" applyBorder="1" applyAlignment="1">
      <alignment horizontal="center" vertical="center"/>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1" fillId="0" borderId="1" xfId="0" applyFont="1" applyFill="1" applyBorder="1" applyAlignment="1">
      <alignment horizontal="center" vertical="center" wrapText="1"/>
    </xf>
    <xf numFmtId="0" fontId="0" fillId="2" borderId="1" xfId="0" applyFill="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90"/>
  <sheetViews>
    <sheetView tabSelected="1" view="pageBreakPreview" zoomScaleSheetLayoutView="100" workbookViewId="0">
      <selection activeCell="B7" sqref="B7:B8"/>
    </sheetView>
  </sheetViews>
  <sheetFormatPr defaultColWidth="10.85546875" defaultRowHeight="18" customHeight="1"/>
  <cols>
    <col min="1" max="10" width="10.7109375" style="1" customWidth="1"/>
    <col min="11" max="16384" width="10.85546875" style="1"/>
  </cols>
  <sheetData>
    <row r="1" spans="1:10" ht="18" customHeight="1">
      <c r="A1" s="38" t="s">
        <v>0</v>
      </c>
      <c r="B1" s="38"/>
      <c r="C1" s="38"/>
      <c r="D1" s="38"/>
      <c r="E1" s="38" t="s">
        <v>80</v>
      </c>
      <c r="F1" s="38"/>
      <c r="G1" s="38"/>
      <c r="H1" s="38"/>
      <c r="I1" s="38"/>
      <c r="J1" s="38"/>
    </row>
    <row r="2" spans="1:10" ht="18" customHeight="1">
      <c r="A2" s="38" t="s">
        <v>1</v>
      </c>
      <c r="B2" s="38"/>
      <c r="C2" s="38"/>
      <c r="D2" s="38"/>
      <c r="E2" s="38" t="s">
        <v>81</v>
      </c>
      <c r="F2" s="38"/>
      <c r="G2" s="38"/>
      <c r="H2" s="38"/>
      <c r="I2" s="38"/>
      <c r="J2" s="38"/>
    </row>
    <row r="3" spans="1:10" ht="18" customHeight="1">
      <c r="A3" s="38" t="s">
        <v>2</v>
      </c>
      <c r="B3" s="38"/>
      <c r="C3" s="38"/>
      <c r="D3" s="38"/>
      <c r="E3" s="38" t="s">
        <v>82</v>
      </c>
      <c r="F3" s="38"/>
      <c r="G3" s="38"/>
      <c r="H3" s="38"/>
      <c r="I3" s="38"/>
      <c r="J3" s="38"/>
    </row>
    <row r="4" spans="1:10" ht="9" customHeight="1">
      <c r="A4" s="39"/>
      <c r="B4" s="39"/>
      <c r="C4" s="39"/>
      <c r="D4" s="39"/>
      <c r="E4" s="39"/>
      <c r="F4" s="39"/>
      <c r="G4" s="39"/>
      <c r="H4" s="39"/>
      <c r="I4" s="39"/>
      <c r="J4" s="39"/>
    </row>
    <row r="5" spans="1:10" ht="18" customHeight="1">
      <c r="A5" s="33" t="s">
        <v>3</v>
      </c>
      <c r="B5" s="33"/>
      <c r="C5" s="33"/>
      <c r="D5" s="33"/>
      <c r="E5" s="33"/>
      <c r="F5" s="33"/>
      <c r="G5" s="33"/>
      <c r="H5" s="33"/>
      <c r="I5" s="33"/>
      <c r="J5" s="33"/>
    </row>
    <row r="6" spans="1:10" s="2" customFormat="1" ht="18" customHeight="1">
      <c r="A6" s="5" t="s">
        <v>4</v>
      </c>
      <c r="B6" s="5" t="s">
        <v>5</v>
      </c>
      <c r="C6" s="53" t="s">
        <v>79</v>
      </c>
      <c r="D6" s="53"/>
      <c r="E6" s="53"/>
      <c r="F6" s="53"/>
      <c r="G6" s="53"/>
      <c r="H6" s="5" t="s">
        <v>6</v>
      </c>
      <c r="I6" s="5" t="s">
        <v>7</v>
      </c>
      <c r="J6" s="5" t="s">
        <v>8</v>
      </c>
    </row>
    <row r="7" spans="1:10" s="2" customFormat="1" ht="18" customHeight="1">
      <c r="A7" s="60">
        <v>2</v>
      </c>
      <c r="B7" s="60" t="s">
        <v>160</v>
      </c>
      <c r="C7" s="57" t="s">
        <v>113</v>
      </c>
      <c r="D7" s="58"/>
      <c r="E7" s="58"/>
      <c r="F7" s="58"/>
      <c r="G7" s="59"/>
      <c r="H7" s="60" t="s">
        <v>83</v>
      </c>
      <c r="I7" s="60">
        <v>2</v>
      </c>
      <c r="J7" s="60">
        <v>2</v>
      </c>
    </row>
    <row r="8" spans="1:10" s="3" customFormat="1" ht="18" customHeight="1">
      <c r="A8" s="61"/>
      <c r="B8" s="61"/>
      <c r="C8" s="53" t="s">
        <v>114</v>
      </c>
      <c r="D8" s="53"/>
      <c r="E8" s="53"/>
      <c r="F8" s="53"/>
      <c r="G8" s="53"/>
      <c r="H8" s="61"/>
      <c r="I8" s="61"/>
      <c r="J8" s="61"/>
    </row>
    <row r="9" spans="1:10" s="2" customFormat="1" ht="18" customHeight="1">
      <c r="A9" s="53" t="s">
        <v>11</v>
      </c>
      <c r="B9" s="53"/>
      <c r="C9" s="53" t="s">
        <v>9</v>
      </c>
      <c r="D9" s="53"/>
      <c r="E9" s="53" t="s">
        <v>10</v>
      </c>
      <c r="F9" s="53"/>
      <c r="G9" s="53" t="s">
        <v>13</v>
      </c>
      <c r="H9" s="53"/>
      <c r="I9" s="53"/>
      <c r="J9" s="53"/>
    </row>
    <row r="10" spans="1:10" s="3" customFormat="1" ht="18" customHeight="1">
      <c r="A10" s="53" t="s">
        <v>112</v>
      </c>
      <c r="B10" s="53"/>
      <c r="C10" s="53" t="s">
        <v>84</v>
      </c>
      <c r="D10" s="53"/>
      <c r="E10" s="53" t="s">
        <v>85</v>
      </c>
      <c r="F10" s="53"/>
      <c r="G10" s="53" t="s">
        <v>86</v>
      </c>
      <c r="H10" s="53"/>
      <c r="I10" s="53"/>
      <c r="J10" s="53"/>
    </row>
    <row r="11" spans="1:10" ht="9" customHeight="1">
      <c r="A11" s="39"/>
      <c r="B11" s="39"/>
      <c r="C11" s="39"/>
      <c r="D11" s="39"/>
      <c r="E11" s="39"/>
      <c r="F11" s="39"/>
      <c r="G11" s="39"/>
      <c r="H11" s="39"/>
      <c r="I11" s="39"/>
      <c r="J11" s="39"/>
    </row>
    <row r="12" spans="1:10" s="3" customFormat="1" ht="18" customHeight="1">
      <c r="A12" s="53" t="s">
        <v>12</v>
      </c>
      <c r="B12" s="53"/>
      <c r="C12" s="53"/>
      <c r="D12" s="53" t="s">
        <v>14</v>
      </c>
      <c r="E12" s="53"/>
      <c r="F12" s="53"/>
      <c r="G12" s="53" t="s">
        <v>15</v>
      </c>
      <c r="H12" s="53"/>
      <c r="I12" s="53"/>
      <c r="J12" s="53"/>
    </row>
    <row r="13" spans="1:10" ht="18" customHeight="1">
      <c r="A13" s="53" t="s">
        <v>82</v>
      </c>
      <c r="B13" s="53"/>
      <c r="C13" s="53"/>
      <c r="D13" s="53"/>
      <c r="E13" s="53"/>
      <c r="F13" s="53"/>
      <c r="G13" s="53"/>
      <c r="H13" s="53"/>
      <c r="I13" s="53"/>
      <c r="J13" s="53"/>
    </row>
    <row r="14" spans="1:10" ht="18" customHeight="1">
      <c r="A14" s="33" t="s">
        <v>32</v>
      </c>
      <c r="B14" s="33"/>
      <c r="C14" s="33"/>
      <c r="D14" s="33"/>
      <c r="E14" s="33"/>
      <c r="F14" s="33"/>
      <c r="G14" s="33"/>
      <c r="H14" s="33"/>
      <c r="I14" s="33"/>
      <c r="J14" s="33"/>
    </row>
    <row r="15" spans="1:10" ht="18" customHeight="1">
      <c r="A15" s="33" t="s">
        <v>33</v>
      </c>
      <c r="B15" s="33"/>
      <c r="C15" s="33"/>
      <c r="D15" s="33"/>
      <c r="E15" s="33"/>
      <c r="F15" s="33" t="s">
        <v>34</v>
      </c>
      <c r="G15" s="33"/>
      <c r="H15" s="33"/>
      <c r="I15" s="33"/>
      <c r="J15" s="33"/>
    </row>
    <row r="16" spans="1:10" ht="115.5" customHeight="1">
      <c r="A16" s="19" t="s">
        <v>115</v>
      </c>
      <c r="B16" s="45"/>
      <c r="C16" s="45"/>
      <c r="D16" s="45"/>
      <c r="E16" s="46"/>
      <c r="F16" s="19" t="s">
        <v>116</v>
      </c>
      <c r="G16" s="45"/>
      <c r="H16" s="45"/>
      <c r="I16" s="45"/>
      <c r="J16" s="46"/>
    </row>
    <row r="17" spans="1:10" ht="18" customHeight="1">
      <c r="A17" s="33" t="s">
        <v>36</v>
      </c>
      <c r="B17" s="33"/>
      <c r="C17" s="33"/>
      <c r="D17" s="33"/>
      <c r="E17" s="33"/>
      <c r="F17" s="33" t="s">
        <v>35</v>
      </c>
      <c r="G17" s="33"/>
      <c r="H17" s="33"/>
      <c r="I17" s="33"/>
      <c r="J17" s="33"/>
    </row>
    <row r="18" spans="1:10" ht="74.25" customHeight="1">
      <c r="A18" s="47" t="s">
        <v>158</v>
      </c>
      <c r="B18" s="48"/>
      <c r="C18" s="48"/>
      <c r="D18" s="48"/>
      <c r="E18" s="49"/>
      <c r="F18" s="50" t="s">
        <v>159</v>
      </c>
      <c r="G18" s="33"/>
      <c r="H18" s="33"/>
      <c r="I18" s="33"/>
      <c r="J18" s="33"/>
    </row>
    <row r="19" spans="1:10" ht="32.25" customHeight="1">
      <c r="A19" s="54"/>
      <c r="B19" s="39"/>
      <c r="C19" s="39"/>
      <c r="D19" s="39"/>
      <c r="E19" s="39"/>
      <c r="F19" s="39"/>
      <c r="G19" s="39"/>
      <c r="H19" s="39"/>
      <c r="I19" s="39"/>
      <c r="J19" s="39"/>
    </row>
    <row r="20" spans="1:10" ht="18" customHeight="1">
      <c r="A20" s="33" t="s">
        <v>16</v>
      </c>
      <c r="B20" s="33"/>
      <c r="C20" s="33"/>
      <c r="D20" s="33"/>
      <c r="E20" s="33"/>
      <c r="F20" s="33"/>
      <c r="G20" s="33"/>
      <c r="H20" s="33"/>
      <c r="I20" s="33"/>
      <c r="J20" s="33"/>
    </row>
    <row r="21" spans="1:10" ht="18" customHeight="1">
      <c r="A21" s="6">
        <v>1</v>
      </c>
      <c r="B21" s="55" t="s">
        <v>117</v>
      </c>
      <c r="C21" s="22"/>
      <c r="D21" s="22"/>
      <c r="E21" s="22"/>
      <c r="F21" s="22"/>
      <c r="G21" s="22"/>
      <c r="H21" s="22"/>
      <c r="I21" s="22"/>
      <c r="J21" s="22"/>
    </row>
    <row r="22" spans="1:10" ht="18" customHeight="1">
      <c r="A22" s="6">
        <v>2</v>
      </c>
      <c r="B22" s="55" t="s">
        <v>119</v>
      </c>
      <c r="C22" s="22"/>
      <c r="D22" s="22"/>
      <c r="E22" s="22"/>
      <c r="F22" s="22"/>
      <c r="G22" s="22"/>
      <c r="H22" s="22"/>
      <c r="I22" s="22"/>
      <c r="J22" s="22"/>
    </row>
    <row r="23" spans="1:10" ht="18" customHeight="1">
      <c r="A23" s="6">
        <v>3</v>
      </c>
      <c r="B23" s="56" t="s">
        <v>118</v>
      </c>
      <c r="C23" s="22"/>
      <c r="D23" s="22"/>
      <c r="E23" s="22"/>
      <c r="F23" s="22"/>
      <c r="G23" s="22"/>
      <c r="H23" s="22"/>
      <c r="I23" s="22"/>
      <c r="J23" s="22"/>
    </row>
    <row r="24" spans="1:10" ht="18" customHeight="1">
      <c r="A24" s="33" t="s">
        <v>37</v>
      </c>
      <c r="B24" s="33"/>
      <c r="C24" s="33"/>
      <c r="D24" s="33"/>
      <c r="E24" s="33"/>
      <c r="F24" s="33"/>
      <c r="G24" s="33"/>
      <c r="H24" s="33"/>
      <c r="I24" s="33"/>
      <c r="J24" s="33"/>
    </row>
    <row r="25" spans="1:10" ht="18" customHeight="1">
      <c r="A25" s="22" t="s">
        <v>23</v>
      </c>
      <c r="B25" s="22"/>
      <c r="C25" s="22"/>
      <c r="D25" s="51"/>
      <c r="E25" s="52"/>
      <c r="F25" s="22" t="s">
        <v>18</v>
      </c>
      <c r="G25" s="22"/>
      <c r="H25" s="22"/>
      <c r="I25" s="51">
        <v>100</v>
      </c>
      <c r="J25" s="52"/>
    </row>
    <row r="26" spans="1:10" ht="18" customHeight="1">
      <c r="A26" s="22" t="s">
        <v>22</v>
      </c>
      <c r="B26" s="22"/>
      <c r="C26" s="22"/>
      <c r="D26" s="51"/>
      <c r="E26" s="52"/>
      <c r="F26" s="22" t="s">
        <v>19</v>
      </c>
      <c r="G26" s="22"/>
      <c r="H26" s="22"/>
      <c r="I26" s="51"/>
      <c r="J26" s="52"/>
    </row>
    <row r="27" spans="1:10" ht="18" customHeight="1">
      <c r="A27" s="22" t="s">
        <v>24</v>
      </c>
      <c r="B27" s="22"/>
      <c r="C27" s="22"/>
      <c r="D27" s="51"/>
      <c r="E27" s="52"/>
      <c r="F27" s="22" t="s">
        <v>20</v>
      </c>
      <c r="G27" s="22"/>
      <c r="H27" s="22"/>
      <c r="I27" s="51"/>
      <c r="J27" s="52"/>
    </row>
    <row r="28" spans="1:10" ht="18" customHeight="1">
      <c r="A28" s="22" t="s">
        <v>17</v>
      </c>
      <c r="B28" s="22"/>
      <c r="C28" s="22"/>
      <c r="D28" s="51"/>
      <c r="E28" s="52"/>
      <c r="F28" s="22" t="s">
        <v>21</v>
      </c>
      <c r="G28" s="22"/>
      <c r="H28" s="22"/>
      <c r="I28" s="51"/>
      <c r="J28" s="52"/>
    </row>
    <row r="29" spans="1:10" s="3" customFormat="1" ht="9.75" customHeight="1">
      <c r="A29" s="39"/>
      <c r="B29" s="39"/>
      <c r="C29" s="39"/>
      <c r="D29" s="39"/>
      <c r="E29" s="39"/>
      <c r="F29" s="39"/>
      <c r="G29" s="39"/>
      <c r="H29" s="39"/>
      <c r="I29" s="39"/>
      <c r="J29" s="39"/>
    </row>
    <row r="30" spans="1:10" s="3" customFormat="1" ht="18.75" customHeight="1">
      <c r="A30" s="33" t="s">
        <v>42</v>
      </c>
      <c r="B30" s="33"/>
      <c r="C30" s="33"/>
      <c r="D30" s="33"/>
      <c r="E30" s="33"/>
      <c r="F30" s="33" t="s">
        <v>54</v>
      </c>
      <c r="G30" s="33"/>
      <c r="H30" s="33"/>
      <c r="I30" s="33"/>
      <c r="J30" s="33"/>
    </row>
    <row r="31" spans="1:10" s="3" customFormat="1" ht="18.75" customHeight="1">
      <c r="A31" s="22" t="s">
        <v>43</v>
      </c>
      <c r="B31" s="22"/>
      <c r="C31" s="8" t="s">
        <v>44</v>
      </c>
      <c r="D31" s="35" t="s">
        <v>45</v>
      </c>
      <c r="E31" s="35"/>
      <c r="F31" s="22" t="s">
        <v>55</v>
      </c>
      <c r="G31" s="22"/>
      <c r="H31" s="8" t="s">
        <v>44</v>
      </c>
      <c r="I31" s="8" t="s">
        <v>56</v>
      </c>
      <c r="J31" s="9" t="s">
        <v>75</v>
      </c>
    </row>
    <row r="32" spans="1:10" s="3" customFormat="1" ht="18.75" customHeight="1">
      <c r="A32" s="22" t="s">
        <v>46</v>
      </c>
      <c r="B32" s="22"/>
      <c r="C32" s="8">
        <v>1</v>
      </c>
      <c r="D32" s="23">
        <v>0.4</v>
      </c>
      <c r="E32" s="23"/>
      <c r="F32" s="22" t="s">
        <v>57</v>
      </c>
      <c r="G32" s="22"/>
      <c r="H32" s="8">
        <v>16</v>
      </c>
      <c r="I32" s="8">
        <v>2</v>
      </c>
      <c r="J32" s="8">
        <f>H32*I32</f>
        <v>32</v>
      </c>
    </row>
    <row r="33" spans="1:10" s="3" customFormat="1" ht="18.75" customHeight="1">
      <c r="A33" s="22" t="s">
        <v>47</v>
      </c>
      <c r="B33" s="22"/>
      <c r="C33" s="8">
        <v>0</v>
      </c>
      <c r="D33" s="23">
        <v>0</v>
      </c>
      <c r="E33" s="23"/>
      <c r="F33" s="22" t="s">
        <v>58</v>
      </c>
      <c r="G33" s="22"/>
      <c r="H33" s="8">
        <v>2</v>
      </c>
      <c r="I33" s="8">
        <v>2</v>
      </c>
      <c r="J33" s="8">
        <f>H33*I33</f>
        <v>4</v>
      </c>
    </row>
    <row r="34" spans="1:10" s="3" customFormat="1" ht="18.75" customHeight="1">
      <c r="A34" s="22" t="s">
        <v>48</v>
      </c>
      <c r="B34" s="22"/>
      <c r="C34" s="8">
        <v>0</v>
      </c>
      <c r="D34" s="23">
        <v>0</v>
      </c>
      <c r="E34" s="23"/>
      <c r="F34" s="22" t="s">
        <v>59</v>
      </c>
      <c r="G34" s="22"/>
      <c r="H34" s="8">
        <v>1</v>
      </c>
      <c r="I34" s="8">
        <v>2</v>
      </c>
      <c r="J34" s="8">
        <f>H34*I34</f>
        <v>2</v>
      </c>
    </row>
    <row r="35" spans="1:10" s="3" customFormat="1" ht="18.75" customHeight="1">
      <c r="A35" s="22" t="s">
        <v>49</v>
      </c>
      <c r="B35" s="22"/>
      <c r="C35" s="8">
        <v>0</v>
      </c>
      <c r="D35" s="23">
        <v>0</v>
      </c>
      <c r="E35" s="23"/>
      <c r="F35" s="22" t="s">
        <v>60</v>
      </c>
      <c r="G35" s="22"/>
      <c r="H35" s="8">
        <v>1</v>
      </c>
      <c r="I35" s="8">
        <v>2</v>
      </c>
      <c r="J35" s="8">
        <f t="shared" ref="J35:J40" si="0">H35*I35</f>
        <v>2</v>
      </c>
    </row>
    <row r="36" spans="1:10" s="3" customFormat="1" ht="18.75" customHeight="1">
      <c r="A36" s="22" t="s">
        <v>50</v>
      </c>
      <c r="B36" s="22"/>
      <c r="C36" s="8">
        <v>0</v>
      </c>
      <c r="D36" s="23">
        <v>0</v>
      </c>
      <c r="E36" s="23"/>
      <c r="F36" s="22" t="s">
        <v>61</v>
      </c>
      <c r="G36" s="22"/>
      <c r="H36" s="8">
        <v>1</v>
      </c>
      <c r="I36" s="8">
        <v>0</v>
      </c>
      <c r="J36" s="8">
        <f t="shared" si="0"/>
        <v>0</v>
      </c>
    </row>
    <row r="37" spans="1:10" s="3" customFormat="1" ht="18.75" customHeight="1">
      <c r="A37" s="22" t="s">
        <v>51</v>
      </c>
      <c r="B37" s="22"/>
      <c r="C37" s="8">
        <v>0</v>
      </c>
      <c r="D37" s="23">
        <v>0</v>
      </c>
      <c r="E37" s="23"/>
      <c r="F37" s="22" t="s">
        <v>50</v>
      </c>
      <c r="G37" s="22"/>
      <c r="H37" s="8">
        <v>0</v>
      </c>
      <c r="I37" s="8">
        <v>0</v>
      </c>
      <c r="J37" s="8">
        <f t="shared" si="0"/>
        <v>0</v>
      </c>
    </row>
    <row r="38" spans="1:10" s="3" customFormat="1" ht="18.75" customHeight="1">
      <c r="A38" s="22" t="s">
        <v>52</v>
      </c>
      <c r="B38" s="22"/>
      <c r="C38" s="8">
        <v>1</v>
      </c>
      <c r="D38" s="23">
        <v>0.6</v>
      </c>
      <c r="E38" s="23"/>
      <c r="F38" s="22" t="s">
        <v>62</v>
      </c>
      <c r="G38" s="22"/>
      <c r="H38" s="8">
        <v>0</v>
      </c>
      <c r="I38" s="8">
        <v>0</v>
      </c>
      <c r="J38" s="8">
        <f t="shared" si="0"/>
        <v>0</v>
      </c>
    </row>
    <row r="39" spans="1:10" s="3" customFormat="1" ht="18.75" customHeight="1">
      <c r="A39" s="38" t="s">
        <v>53</v>
      </c>
      <c r="B39" s="38"/>
      <c r="C39" s="8"/>
      <c r="D39" s="23">
        <f>SUM(D32:E38)</f>
        <v>1</v>
      </c>
      <c r="E39" s="23"/>
      <c r="F39" s="22" t="s">
        <v>51</v>
      </c>
      <c r="G39" s="22"/>
      <c r="H39" s="8">
        <v>2</v>
      </c>
      <c r="I39" s="8">
        <v>4</v>
      </c>
      <c r="J39" s="8">
        <f t="shared" si="0"/>
        <v>8</v>
      </c>
    </row>
    <row r="40" spans="1:10" s="3" customFormat="1" ht="18.75" customHeight="1">
      <c r="A40" s="24"/>
      <c r="B40" s="25"/>
      <c r="C40" s="25"/>
      <c r="D40" s="25"/>
      <c r="E40" s="26"/>
      <c r="F40" s="22" t="s">
        <v>52</v>
      </c>
      <c r="G40" s="22"/>
      <c r="H40" s="8">
        <v>1</v>
      </c>
      <c r="I40" s="8">
        <v>0</v>
      </c>
      <c r="J40" s="8">
        <f t="shared" si="0"/>
        <v>0</v>
      </c>
    </row>
    <row r="41" spans="1:10" s="3" customFormat="1" ht="18.75" customHeight="1">
      <c r="A41" s="27"/>
      <c r="B41" s="28"/>
      <c r="C41" s="28"/>
      <c r="D41" s="28"/>
      <c r="E41" s="29"/>
      <c r="F41" s="38" t="s">
        <v>76</v>
      </c>
      <c r="G41" s="38"/>
      <c r="H41" s="8"/>
      <c r="I41" s="8"/>
      <c r="J41" s="9">
        <f>SUM(J32:J40)</f>
        <v>48</v>
      </c>
    </row>
    <row r="42" spans="1:10" s="3" customFormat="1" ht="18.75" customHeight="1">
      <c r="A42" s="27"/>
      <c r="B42" s="28"/>
      <c r="C42" s="28"/>
      <c r="D42" s="28"/>
      <c r="E42" s="29"/>
      <c r="F42" s="38" t="s">
        <v>78</v>
      </c>
      <c r="G42" s="38"/>
      <c r="H42" s="10"/>
      <c r="I42" s="10"/>
      <c r="J42" s="9">
        <f>J41/30</f>
        <v>1.6</v>
      </c>
    </row>
    <row r="43" spans="1:10" s="3" customFormat="1" ht="18.75" customHeight="1">
      <c r="A43" s="30"/>
      <c r="B43" s="31"/>
      <c r="C43" s="31"/>
      <c r="D43" s="31"/>
      <c r="E43" s="32"/>
      <c r="F43" s="40" t="s">
        <v>77</v>
      </c>
      <c r="G43" s="41"/>
      <c r="H43" s="10"/>
      <c r="I43" s="10"/>
      <c r="J43" s="9">
        <f>ROUND(J42,0)</f>
        <v>2</v>
      </c>
    </row>
    <row r="44" spans="1:10" ht="18" customHeight="1">
      <c r="A44" s="33" t="s">
        <v>31</v>
      </c>
      <c r="B44" s="33"/>
      <c r="C44" s="33"/>
      <c r="D44" s="33"/>
      <c r="E44" s="33"/>
      <c r="F44" s="33"/>
      <c r="G44" s="33"/>
      <c r="H44" s="33"/>
      <c r="I44" s="33"/>
      <c r="J44" s="33"/>
    </row>
    <row r="45" spans="1:10" s="4" customFormat="1" ht="18" customHeight="1">
      <c r="A45" s="6" t="s">
        <v>25</v>
      </c>
      <c r="B45" s="33" t="s">
        <v>26</v>
      </c>
      <c r="C45" s="33"/>
      <c r="D45" s="33"/>
      <c r="E45" s="33"/>
      <c r="F45" s="6" t="s">
        <v>27</v>
      </c>
      <c r="G45" s="33" t="s">
        <v>28</v>
      </c>
      <c r="H45" s="33"/>
      <c r="I45" s="33"/>
      <c r="J45" s="33"/>
    </row>
    <row r="46" spans="1:10" ht="53.25" customHeight="1">
      <c r="A46" s="8">
        <v>1</v>
      </c>
      <c r="B46" s="19" t="s">
        <v>143</v>
      </c>
      <c r="C46" s="20"/>
      <c r="D46" s="20"/>
      <c r="E46" s="21"/>
      <c r="F46" s="8">
        <v>1</v>
      </c>
      <c r="G46" s="36" t="s">
        <v>157</v>
      </c>
      <c r="H46" s="36"/>
      <c r="I46" s="36"/>
      <c r="J46" s="36"/>
    </row>
    <row r="47" spans="1:10" ht="66.75" customHeight="1">
      <c r="A47" s="8">
        <v>2</v>
      </c>
      <c r="B47" s="19" t="s">
        <v>142</v>
      </c>
      <c r="C47" s="20"/>
      <c r="D47" s="20"/>
      <c r="E47" s="21"/>
      <c r="F47" s="8">
        <v>2</v>
      </c>
      <c r="G47" s="36" t="s">
        <v>156</v>
      </c>
      <c r="H47" s="36"/>
      <c r="I47" s="36"/>
      <c r="J47" s="36"/>
    </row>
    <row r="48" spans="1:10" ht="49.5" customHeight="1">
      <c r="A48" s="8">
        <v>3</v>
      </c>
      <c r="B48" s="34" t="s">
        <v>141</v>
      </c>
      <c r="C48" s="36"/>
      <c r="D48" s="36"/>
      <c r="E48" s="36"/>
      <c r="F48" s="8">
        <v>3</v>
      </c>
      <c r="G48" s="36" t="s">
        <v>155</v>
      </c>
      <c r="H48" s="36"/>
      <c r="I48" s="36"/>
      <c r="J48" s="36"/>
    </row>
    <row r="49" spans="1:10" ht="58.5" customHeight="1">
      <c r="A49" s="8">
        <v>4</v>
      </c>
      <c r="B49" s="34" t="s">
        <v>140</v>
      </c>
      <c r="C49" s="36"/>
      <c r="D49" s="36"/>
      <c r="E49" s="36"/>
      <c r="F49" s="8">
        <v>4</v>
      </c>
      <c r="G49" s="36" t="s">
        <v>154</v>
      </c>
      <c r="H49" s="36"/>
      <c r="I49" s="36"/>
      <c r="J49" s="36"/>
    </row>
    <row r="50" spans="1:10" ht="35.25" customHeight="1">
      <c r="A50" s="8">
        <v>5</v>
      </c>
      <c r="B50" s="34" t="s">
        <v>139</v>
      </c>
      <c r="C50" s="36"/>
      <c r="D50" s="36"/>
      <c r="E50" s="36"/>
      <c r="F50" s="8">
        <v>5</v>
      </c>
      <c r="G50" s="36" t="s">
        <v>152</v>
      </c>
      <c r="H50" s="36"/>
      <c r="I50" s="36"/>
      <c r="J50" s="36"/>
    </row>
    <row r="51" spans="1:10" ht="26.25" customHeight="1">
      <c r="A51" s="8">
        <v>6</v>
      </c>
      <c r="B51" s="34" t="s">
        <v>138</v>
      </c>
      <c r="C51" s="36"/>
      <c r="D51" s="36"/>
      <c r="E51" s="36"/>
      <c r="F51" s="8">
        <v>6</v>
      </c>
      <c r="G51" s="36" t="s">
        <v>153</v>
      </c>
      <c r="H51" s="36"/>
      <c r="I51" s="36"/>
      <c r="J51" s="36"/>
    </row>
    <row r="52" spans="1:10" ht="35.25" customHeight="1">
      <c r="A52" s="8">
        <v>7</v>
      </c>
      <c r="B52" s="34" t="s">
        <v>46</v>
      </c>
      <c r="C52" s="36"/>
      <c r="D52" s="36"/>
      <c r="E52" s="36"/>
      <c r="F52" s="8">
        <v>7</v>
      </c>
      <c r="G52" s="36" t="s">
        <v>88</v>
      </c>
      <c r="H52" s="36"/>
      <c r="I52" s="36"/>
      <c r="J52" s="36"/>
    </row>
    <row r="53" spans="1:10" ht="35.25" customHeight="1">
      <c r="A53" s="8">
        <v>8</v>
      </c>
      <c r="B53" s="34" t="s">
        <v>137</v>
      </c>
      <c r="C53" s="36"/>
      <c r="D53" s="36"/>
      <c r="E53" s="36"/>
      <c r="F53" s="8">
        <v>8</v>
      </c>
      <c r="G53" s="36" t="s">
        <v>151</v>
      </c>
      <c r="H53" s="36"/>
      <c r="I53" s="36"/>
      <c r="J53" s="36"/>
    </row>
    <row r="54" spans="1:10" ht="35.25" customHeight="1">
      <c r="A54" s="8">
        <v>9</v>
      </c>
      <c r="B54" s="34" t="s">
        <v>130</v>
      </c>
      <c r="C54" s="36"/>
      <c r="D54" s="36"/>
      <c r="E54" s="36"/>
      <c r="F54" s="8">
        <v>9</v>
      </c>
      <c r="G54" s="36" t="s">
        <v>144</v>
      </c>
      <c r="H54" s="36"/>
      <c r="I54" s="36"/>
      <c r="J54" s="36"/>
    </row>
    <row r="55" spans="1:10" ht="35.25" customHeight="1">
      <c r="A55" s="8">
        <v>10</v>
      </c>
      <c r="B55" s="34" t="s">
        <v>136</v>
      </c>
      <c r="C55" s="36"/>
      <c r="D55" s="36"/>
      <c r="E55" s="36"/>
      <c r="F55" s="8">
        <v>10</v>
      </c>
      <c r="G55" s="36" t="s">
        <v>150</v>
      </c>
      <c r="H55" s="36"/>
      <c r="I55" s="36"/>
      <c r="J55" s="36"/>
    </row>
    <row r="56" spans="1:10" ht="35.25" customHeight="1">
      <c r="A56" s="8">
        <v>11</v>
      </c>
      <c r="B56" s="34" t="s">
        <v>135</v>
      </c>
      <c r="C56" s="36"/>
      <c r="D56" s="36"/>
      <c r="E56" s="36"/>
      <c r="F56" s="8">
        <v>11</v>
      </c>
      <c r="G56" s="36" t="s">
        <v>149</v>
      </c>
      <c r="H56" s="36"/>
      <c r="I56" s="36"/>
      <c r="J56" s="36"/>
    </row>
    <row r="57" spans="1:10" ht="35.25" customHeight="1">
      <c r="A57" s="8">
        <v>12</v>
      </c>
      <c r="B57" s="34" t="s">
        <v>134</v>
      </c>
      <c r="C57" s="36"/>
      <c r="D57" s="36"/>
      <c r="E57" s="36"/>
      <c r="F57" s="8">
        <v>12</v>
      </c>
      <c r="G57" s="36" t="s">
        <v>148</v>
      </c>
      <c r="H57" s="36"/>
      <c r="I57" s="36"/>
      <c r="J57" s="36"/>
    </row>
    <row r="58" spans="1:10" ht="35.25" customHeight="1">
      <c r="A58" s="8">
        <v>13</v>
      </c>
      <c r="B58" s="34" t="s">
        <v>133</v>
      </c>
      <c r="C58" s="36"/>
      <c r="D58" s="36"/>
      <c r="E58" s="36"/>
      <c r="F58" s="8">
        <v>13</v>
      </c>
      <c r="G58" s="36" t="s">
        <v>147</v>
      </c>
      <c r="H58" s="36"/>
      <c r="I58" s="36"/>
      <c r="J58" s="36"/>
    </row>
    <row r="59" spans="1:10" ht="35.25" customHeight="1">
      <c r="A59" s="8">
        <v>14</v>
      </c>
      <c r="B59" s="34" t="s">
        <v>132</v>
      </c>
      <c r="C59" s="36"/>
      <c r="D59" s="36"/>
      <c r="E59" s="36"/>
      <c r="F59" s="8">
        <v>14</v>
      </c>
      <c r="G59" s="36" t="s">
        <v>146</v>
      </c>
      <c r="H59" s="36"/>
      <c r="I59" s="36"/>
      <c r="J59" s="36"/>
    </row>
    <row r="60" spans="1:10" ht="35.25" customHeight="1">
      <c r="A60" s="8">
        <v>15</v>
      </c>
      <c r="B60" s="34" t="s">
        <v>131</v>
      </c>
      <c r="C60" s="36"/>
      <c r="D60" s="36"/>
      <c r="E60" s="36"/>
      <c r="F60" s="8">
        <v>15</v>
      </c>
      <c r="G60" s="36" t="s">
        <v>145</v>
      </c>
      <c r="H60" s="36"/>
      <c r="I60" s="36"/>
      <c r="J60" s="36"/>
    </row>
    <row r="61" spans="1:10" ht="35.25" customHeight="1">
      <c r="A61" s="8">
        <v>16</v>
      </c>
      <c r="B61" s="34" t="s">
        <v>87</v>
      </c>
      <c r="C61" s="36"/>
      <c r="D61" s="36"/>
      <c r="E61" s="36"/>
      <c r="F61" s="8">
        <v>16</v>
      </c>
      <c r="G61" s="36" t="s">
        <v>89</v>
      </c>
      <c r="H61" s="36"/>
      <c r="I61" s="36"/>
      <c r="J61" s="36"/>
    </row>
    <row r="62" spans="1:10" ht="10.5" customHeight="1">
      <c r="A62" s="42"/>
      <c r="B62" s="43"/>
      <c r="C62" s="43"/>
      <c r="D62" s="43"/>
      <c r="E62" s="43"/>
      <c r="F62" s="43"/>
      <c r="G62" s="43"/>
      <c r="H62" s="43"/>
      <c r="I62" s="43"/>
      <c r="J62" s="44"/>
    </row>
    <row r="63" spans="1:10" ht="18" customHeight="1">
      <c r="A63" s="33" t="s">
        <v>29</v>
      </c>
      <c r="B63" s="33"/>
      <c r="C63" s="33"/>
      <c r="D63" s="33"/>
      <c r="E63" s="33"/>
      <c r="F63" s="33"/>
      <c r="G63" s="33"/>
      <c r="H63" s="33"/>
      <c r="I63" s="33"/>
      <c r="J63" s="33"/>
    </row>
    <row r="64" spans="1:10" ht="18" customHeight="1">
      <c r="A64" s="33" t="s">
        <v>39</v>
      </c>
      <c r="B64" s="33"/>
      <c r="C64" s="33"/>
      <c r="D64" s="33"/>
      <c r="E64" s="33"/>
      <c r="F64" s="33" t="s">
        <v>38</v>
      </c>
      <c r="G64" s="33"/>
      <c r="H64" s="33"/>
      <c r="I64" s="33"/>
      <c r="J64" s="33"/>
    </row>
    <row r="65" spans="1:12" ht="57.75" customHeight="1">
      <c r="A65" s="8">
        <v>1</v>
      </c>
      <c r="B65" s="34" t="s">
        <v>120</v>
      </c>
      <c r="C65" s="35"/>
      <c r="D65" s="35"/>
      <c r="E65" s="35"/>
      <c r="F65" s="8">
        <v>1</v>
      </c>
      <c r="G65" s="19" t="s">
        <v>125</v>
      </c>
      <c r="H65" s="20"/>
      <c r="I65" s="20"/>
      <c r="J65" s="21"/>
      <c r="L65" s="12"/>
    </row>
    <row r="66" spans="1:12" ht="49.5" customHeight="1">
      <c r="A66" s="8">
        <v>2</v>
      </c>
      <c r="B66" s="19" t="s">
        <v>121</v>
      </c>
      <c r="C66" s="20"/>
      <c r="D66" s="20"/>
      <c r="E66" s="21"/>
      <c r="F66" s="8">
        <v>2</v>
      </c>
      <c r="G66" s="19" t="s">
        <v>129</v>
      </c>
      <c r="H66" s="20"/>
      <c r="I66" s="20"/>
      <c r="J66" s="21"/>
    </row>
    <row r="67" spans="1:12" ht="60" customHeight="1">
      <c r="A67" s="8">
        <v>3</v>
      </c>
      <c r="B67" s="19" t="s">
        <v>122</v>
      </c>
      <c r="C67" s="20"/>
      <c r="D67" s="20"/>
      <c r="E67" s="21"/>
      <c r="F67" s="8">
        <v>3</v>
      </c>
      <c r="G67" s="19" t="s">
        <v>128</v>
      </c>
      <c r="H67" s="20"/>
      <c r="I67" s="20"/>
      <c r="J67" s="21"/>
    </row>
    <row r="68" spans="1:12" ht="52.5" customHeight="1">
      <c r="A68" s="8">
        <v>4</v>
      </c>
      <c r="B68" s="19" t="s">
        <v>123</v>
      </c>
      <c r="C68" s="20"/>
      <c r="D68" s="20"/>
      <c r="E68" s="21"/>
      <c r="F68" s="8">
        <v>4</v>
      </c>
      <c r="G68" s="19" t="s">
        <v>127</v>
      </c>
      <c r="H68" s="20"/>
      <c r="I68" s="20"/>
      <c r="J68" s="21"/>
    </row>
    <row r="69" spans="1:12" ht="36" customHeight="1">
      <c r="A69" s="11">
        <v>5</v>
      </c>
      <c r="B69" s="19" t="s">
        <v>124</v>
      </c>
      <c r="C69" s="20"/>
      <c r="D69" s="20"/>
      <c r="E69" s="21"/>
      <c r="F69" s="11">
        <v>5</v>
      </c>
      <c r="G69" s="19" t="s">
        <v>126</v>
      </c>
      <c r="H69" s="20"/>
      <c r="I69" s="20"/>
      <c r="J69" s="21"/>
    </row>
    <row r="70" spans="1:12" ht="9.75" customHeight="1">
      <c r="A70" s="39"/>
      <c r="B70" s="39"/>
      <c r="C70" s="39"/>
      <c r="D70" s="39"/>
      <c r="E70" s="39"/>
      <c r="F70" s="39"/>
      <c r="G70" s="39"/>
      <c r="H70" s="39"/>
      <c r="I70" s="39"/>
      <c r="J70" s="39"/>
    </row>
    <row r="71" spans="1:12" ht="18" customHeight="1">
      <c r="A71" s="33" t="s">
        <v>30</v>
      </c>
      <c r="B71" s="33"/>
      <c r="C71" s="33"/>
      <c r="D71" s="33"/>
      <c r="E71" s="33"/>
      <c r="F71" s="33"/>
      <c r="G71" s="33"/>
      <c r="H71" s="33"/>
      <c r="I71" s="33"/>
      <c r="J71" s="33"/>
    </row>
    <row r="72" spans="1:12" ht="18" customHeight="1">
      <c r="A72" s="33" t="s">
        <v>40</v>
      </c>
      <c r="B72" s="33"/>
      <c r="C72" s="33"/>
      <c r="D72" s="33"/>
      <c r="E72" s="33"/>
      <c r="F72" s="33" t="s">
        <v>41</v>
      </c>
      <c r="G72" s="33"/>
      <c r="H72" s="33"/>
      <c r="I72" s="33"/>
      <c r="J72" s="33"/>
    </row>
    <row r="73" spans="1:12" ht="45" customHeight="1">
      <c r="A73" s="8">
        <v>1</v>
      </c>
      <c r="B73" s="19" t="s">
        <v>90</v>
      </c>
      <c r="C73" s="20"/>
      <c r="D73" s="20"/>
      <c r="E73" s="21"/>
      <c r="F73" s="8">
        <v>1</v>
      </c>
      <c r="G73" s="19" t="s">
        <v>103</v>
      </c>
      <c r="H73" s="20"/>
      <c r="I73" s="20"/>
      <c r="J73" s="21"/>
    </row>
    <row r="74" spans="1:12" ht="65.25" customHeight="1">
      <c r="A74" s="8">
        <v>2</v>
      </c>
      <c r="B74" s="19" t="s">
        <v>91</v>
      </c>
      <c r="C74" s="20"/>
      <c r="D74" s="20"/>
      <c r="E74" s="21"/>
      <c r="F74" s="8">
        <v>2</v>
      </c>
      <c r="G74" s="19" t="s">
        <v>104</v>
      </c>
      <c r="H74" s="20"/>
      <c r="I74" s="20"/>
      <c r="J74" s="21"/>
    </row>
    <row r="75" spans="1:12" ht="54.75" customHeight="1">
      <c r="A75" s="8">
        <v>3</v>
      </c>
      <c r="B75" s="34" t="s">
        <v>92</v>
      </c>
      <c r="C75" s="35"/>
      <c r="D75" s="35"/>
      <c r="E75" s="35"/>
      <c r="F75" s="8">
        <v>3</v>
      </c>
      <c r="G75" s="19" t="s">
        <v>105</v>
      </c>
      <c r="H75" s="20"/>
      <c r="I75" s="20"/>
      <c r="J75" s="21"/>
    </row>
    <row r="76" spans="1:12" ht="52.5" customHeight="1">
      <c r="A76" s="11">
        <v>4</v>
      </c>
      <c r="B76" s="19" t="s">
        <v>93</v>
      </c>
      <c r="C76" s="20"/>
      <c r="D76" s="20"/>
      <c r="E76" s="21"/>
      <c r="F76" s="11">
        <v>4</v>
      </c>
      <c r="G76" s="19" t="s">
        <v>106</v>
      </c>
      <c r="H76" s="20"/>
      <c r="I76" s="20"/>
      <c r="J76" s="21"/>
    </row>
    <row r="77" spans="1:12" ht="81.75" customHeight="1">
      <c r="A77" s="11">
        <v>5</v>
      </c>
      <c r="B77" s="19" t="s">
        <v>94</v>
      </c>
      <c r="C77" s="20"/>
      <c r="D77" s="20"/>
      <c r="E77" s="21"/>
      <c r="F77" s="11">
        <v>5</v>
      </c>
      <c r="G77" s="19" t="s">
        <v>107</v>
      </c>
      <c r="H77" s="20"/>
      <c r="I77" s="20"/>
      <c r="J77" s="21"/>
    </row>
    <row r="78" spans="1:12" ht="36" customHeight="1">
      <c r="A78" s="11">
        <v>6</v>
      </c>
      <c r="B78" s="19" t="s">
        <v>95</v>
      </c>
      <c r="C78" s="20"/>
      <c r="D78" s="20"/>
      <c r="E78" s="21"/>
      <c r="F78" s="11">
        <v>6</v>
      </c>
      <c r="G78" s="19" t="s">
        <v>108</v>
      </c>
      <c r="H78" s="20"/>
      <c r="I78" s="20"/>
      <c r="J78" s="21"/>
    </row>
    <row r="79" spans="1:12" ht="63.75" customHeight="1">
      <c r="A79" s="11">
        <v>7</v>
      </c>
      <c r="B79" s="19" t="s">
        <v>98</v>
      </c>
      <c r="C79" s="20"/>
      <c r="D79" s="20"/>
      <c r="E79" s="21"/>
      <c r="F79" s="11">
        <v>7</v>
      </c>
      <c r="G79" s="19" t="s">
        <v>109</v>
      </c>
      <c r="H79" s="20"/>
      <c r="I79" s="20"/>
      <c r="J79" s="21"/>
    </row>
    <row r="80" spans="1:12" ht="65.25" customHeight="1">
      <c r="A80" s="11">
        <v>8</v>
      </c>
      <c r="B80" s="19" t="s">
        <v>96</v>
      </c>
      <c r="C80" s="20"/>
      <c r="D80" s="20"/>
      <c r="E80" s="21"/>
      <c r="F80" s="11">
        <v>8</v>
      </c>
      <c r="G80" s="19" t="s">
        <v>110</v>
      </c>
      <c r="H80" s="20"/>
      <c r="I80" s="20"/>
      <c r="J80" s="21"/>
    </row>
    <row r="81" spans="1:10" ht="63" customHeight="1">
      <c r="A81" s="11">
        <v>9</v>
      </c>
      <c r="B81" s="19" t="s">
        <v>97</v>
      </c>
      <c r="C81" s="20"/>
      <c r="D81" s="20"/>
      <c r="E81" s="21"/>
      <c r="F81" s="11">
        <v>9</v>
      </c>
      <c r="G81" s="19" t="s">
        <v>111</v>
      </c>
      <c r="H81" s="20"/>
      <c r="I81" s="20"/>
      <c r="J81" s="21"/>
    </row>
    <row r="83" spans="1:10" ht="18" customHeight="1">
      <c r="A83" s="37" t="s">
        <v>63</v>
      </c>
      <c r="B83" s="37"/>
      <c r="C83" s="37"/>
      <c r="D83" s="37"/>
      <c r="E83" s="37"/>
      <c r="F83" s="37"/>
    </row>
    <row r="84" spans="1:10" ht="18" customHeight="1">
      <c r="A84" s="7"/>
      <c r="B84" s="8" t="s">
        <v>64</v>
      </c>
      <c r="C84" s="8" t="s">
        <v>65</v>
      </c>
      <c r="D84" s="8" t="s">
        <v>66</v>
      </c>
      <c r="E84" s="8" t="s">
        <v>67</v>
      </c>
      <c r="F84" s="8" t="s">
        <v>68</v>
      </c>
      <c r="G84" s="14" t="s">
        <v>99</v>
      </c>
      <c r="H84" s="14" t="s">
        <v>100</v>
      </c>
      <c r="I84" s="14" t="s">
        <v>101</v>
      </c>
      <c r="J84" s="15" t="s">
        <v>102</v>
      </c>
    </row>
    <row r="85" spans="1:10" ht="18" customHeight="1">
      <c r="A85" s="7" t="s">
        <v>69</v>
      </c>
      <c r="B85" s="16">
        <v>1</v>
      </c>
      <c r="C85" s="16">
        <v>1</v>
      </c>
      <c r="D85" s="16">
        <v>1</v>
      </c>
      <c r="E85" s="16">
        <v>1</v>
      </c>
      <c r="F85" s="16">
        <v>1</v>
      </c>
      <c r="G85" s="17">
        <v>1</v>
      </c>
      <c r="H85" s="17">
        <v>1</v>
      </c>
      <c r="I85" s="17">
        <v>1</v>
      </c>
      <c r="J85" s="18">
        <v>1</v>
      </c>
    </row>
    <row r="86" spans="1:10" ht="18" customHeight="1">
      <c r="A86" s="7" t="s">
        <v>70</v>
      </c>
      <c r="B86" s="17">
        <v>1</v>
      </c>
      <c r="C86" s="17">
        <v>1</v>
      </c>
      <c r="D86" s="17">
        <v>1</v>
      </c>
      <c r="E86" s="17">
        <v>1</v>
      </c>
      <c r="F86" s="17">
        <v>1</v>
      </c>
      <c r="G86" s="17">
        <v>1</v>
      </c>
      <c r="H86" s="17">
        <v>1</v>
      </c>
      <c r="I86" s="17">
        <v>1</v>
      </c>
      <c r="J86" s="18">
        <v>1</v>
      </c>
    </row>
    <row r="87" spans="1:10" ht="18" customHeight="1">
      <c r="A87" s="7" t="s">
        <v>71</v>
      </c>
      <c r="B87" s="17">
        <v>1</v>
      </c>
      <c r="C87" s="17">
        <v>1</v>
      </c>
      <c r="D87" s="17">
        <v>1</v>
      </c>
      <c r="E87" s="17">
        <v>1</v>
      </c>
      <c r="F87" s="17">
        <v>1</v>
      </c>
      <c r="G87" s="17">
        <v>1</v>
      </c>
      <c r="H87" s="17">
        <v>1</v>
      </c>
      <c r="I87" s="17">
        <v>1</v>
      </c>
      <c r="J87" s="18">
        <v>1</v>
      </c>
    </row>
    <row r="88" spans="1:10" ht="18" customHeight="1">
      <c r="A88" s="13" t="s">
        <v>72</v>
      </c>
      <c r="B88" s="17">
        <v>1</v>
      </c>
      <c r="C88" s="17">
        <v>1</v>
      </c>
      <c r="D88" s="17">
        <v>1</v>
      </c>
      <c r="E88" s="17">
        <v>1</v>
      </c>
      <c r="F88" s="17">
        <v>1</v>
      </c>
      <c r="G88" s="17">
        <v>1</v>
      </c>
      <c r="H88" s="17">
        <v>1</v>
      </c>
      <c r="I88" s="17">
        <v>1</v>
      </c>
      <c r="J88" s="18">
        <v>1</v>
      </c>
    </row>
    <row r="89" spans="1:10" ht="18" customHeight="1">
      <c r="A89" s="13" t="s">
        <v>73</v>
      </c>
      <c r="B89" s="17">
        <v>1</v>
      </c>
      <c r="C89" s="17">
        <v>1</v>
      </c>
      <c r="D89" s="17">
        <v>1</v>
      </c>
      <c r="E89" s="17">
        <v>1</v>
      </c>
      <c r="F89" s="17">
        <v>1</v>
      </c>
      <c r="G89" s="17">
        <v>1</v>
      </c>
      <c r="H89" s="17">
        <v>1</v>
      </c>
      <c r="I89" s="17">
        <v>1</v>
      </c>
      <c r="J89" s="18">
        <v>1</v>
      </c>
    </row>
    <row r="90" spans="1:10" ht="18" customHeight="1">
      <c r="A90" s="13" t="s">
        <v>74</v>
      </c>
      <c r="B90" s="17">
        <v>1</v>
      </c>
      <c r="C90" s="17">
        <v>1</v>
      </c>
      <c r="D90" s="17">
        <v>1</v>
      </c>
      <c r="E90" s="17">
        <v>1</v>
      </c>
      <c r="F90" s="17">
        <v>1</v>
      </c>
      <c r="G90" s="17">
        <v>1</v>
      </c>
      <c r="H90" s="17">
        <v>1</v>
      </c>
      <c r="I90" s="17">
        <v>1</v>
      </c>
      <c r="J90" s="18">
        <v>1</v>
      </c>
    </row>
  </sheetData>
  <mergeCells count="169">
    <mergeCell ref="A2:D2"/>
    <mergeCell ref="A3:D3"/>
    <mergeCell ref="A1:D1"/>
    <mergeCell ref="E1:J1"/>
    <mergeCell ref="A13:C13"/>
    <mergeCell ref="D13:F13"/>
    <mergeCell ref="G13:J13"/>
    <mergeCell ref="A14:J14"/>
    <mergeCell ref="A15:E15"/>
    <mergeCell ref="F15:J15"/>
    <mergeCell ref="E2:J2"/>
    <mergeCell ref="E3:J3"/>
    <mergeCell ref="A4:J4"/>
    <mergeCell ref="A11:J11"/>
    <mergeCell ref="A12:C12"/>
    <mergeCell ref="D12:F12"/>
    <mergeCell ref="G12:J12"/>
    <mergeCell ref="G9:J9"/>
    <mergeCell ref="A10:B10"/>
    <mergeCell ref="C10:D10"/>
    <mergeCell ref="E10:F10"/>
    <mergeCell ref="G10:J10"/>
    <mergeCell ref="C8:G8"/>
    <mergeCell ref="A9:B9"/>
    <mergeCell ref="I26:J26"/>
    <mergeCell ref="I27:J27"/>
    <mergeCell ref="A31:B31"/>
    <mergeCell ref="C9:D9"/>
    <mergeCell ref="E9:F9"/>
    <mergeCell ref="C6:G6"/>
    <mergeCell ref="A5:J5"/>
    <mergeCell ref="A19:J19"/>
    <mergeCell ref="A20:J20"/>
    <mergeCell ref="B21:J21"/>
    <mergeCell ref="B22:J22"/>
    <mergeCell ref="B23:J23"/>
    <mergeCell ref="C7:G7"/>
    <mergeCell ref="A7:A8"/>
    <mergeCell ref="B7:B8"/>
    <mergeCell ref="H7:H8"/>
    <mergeCell ref="I7:I8"/>
    <mergeCell ref="J7:J8"/>
    <mergeCell ref="A16:E16"/>
    <mergeCell ref="I28:J28"/>
    <mergeCell ref="G51:J51"/>
    <mergeCell ref="G52:J52"/>
    <mergeCell ref="G53:J53"/>
    <mergeCell ref="A24:J24"/>
    <mergeCell ref="F16:J16"/>
    <mergeCell ref="F17:J17"/>
    <mergeCell ref="A17:E17"/>
    <mergeCell ref="A18:E18"/>
    <mergeCell ref="F18:J18"/>
    <mergeCell ref="B46:E46"/>
    <mergeCell ref="B47:E47"/>
    <mergeCell ref="A25:C25"/>
    <mergeCell ref="A26:C26"/>
    <mergeCell ref="A27:C27"/>
    <mergeCell ref="A28:C28"/>
    <mergeCell ref="F25:H25"/>
    <mergeCell ref="F26:H26"/>
    <mergeCell ref="F27:H27"/>
    <mergeCell ref="F28:H28"/>
    <mergeCell ref="D25:E25"/>
    <mergeCell ref="D26:E26"/>
    <mergeCell ref="D27:E27"/>
    <mergeCell ref="D28:E28"/>
    <mergeCell ref="I25:J25"/>
    <mergeCell ref="A62:J62"/>
    <mergeCell ref="B53:E53"/>
    <mergeCell ref="A29:J29"/>
    <mergeCell ref="A44:J44"/>
    <mergeCell ref="B45:E45"/>
    <mergeCell ref="G45:J45"/>
    <mergeCell ref="A30:E30"/>
    <mergeCell ref="D31:E31"/>
    <mergeCell ref="D32:E32"/>
    <mergeCell ref="D33:E33"/>
    <mergeCell ref="D34:E34"/>
    <mergeCell ref="D35:E35"/>
    <mergeCell ref="F38:G38"/>
    <mergeCell ref="F39:G39"/>
    <mergeCell ref="F40:G40"/>
    <mergeCell ref="F30:J30"/>
    <mergeCell ref="G54:J54"/>
    <mergeCell ref="G55:J55"/>
    <mergeCell ref="G46:J46"/>
    <mergeCell ref="G47:J47"/>
    <mergeCell ref="G48:J48"/>
    <mergeCell ref="G49:J49"/>
    <mergeCell ref="G50:J50"/>
    <mergeCell ref="B56:E56"/>
    <mergeCell ref="B57:E57"/>
    <mergeCell ref="B58:E58"/>
    <mergeCell ref="B59:E59"/>
    <mergeCell ref="B54:E54"/>
    <mergeCell ref="B55:E55"/>
    <mergeCell ref="B48:E48"/>
    <mergeCell ref="B49:E49"/>
    <mergeCell ref="B50:E50"/>
    <mergeCell ref="B51:E51"/>
    <mergeCell ref="B52:E52"/>
    <mergeCell ref="A32:B32"/>
    <mergeCell ref="A33:B33"/>
    <mergeCell ref="A34:B34"/>
    <mergeCell ref="A35:B35"/>
    <mergeCell ref="F31:G31"/>
    <mergeCell ref="F32:G32"/>
    <mergeCell ref="F33:G33"/>
    <mergeCell ref="F34:G34"/>
    <mergeCell ref="F35:G35"/>
    <mergeCell ref="A83:F83"/>
    <mergeCell ref="A36:B36"/>
    <mergeCell ref="A37:B37"/>
    <mergeCell ref="A38:B38"/>
    <mergeCell ref="A39:B39"/>
    <mergeCell ref="F41:G41"/>
    <mergeCell ref="B74:E74"/>
    <mergeCell ref="G74:J74"/>
    <mergeCell ref="B75:E75"/>
    <mergeCell ref="G75:J75"/>
    <mergeCell ref="A70:J70"/>
    <mergeCell ref="A71:J71"/>
    <mergeCell ref="A72:E72"/>
    <mergeCell ref="G73:J73"/>
    <mergeCell ref="B67:E67"/>
    <mergeCell ref="B68:E68"/>
    <mergeCell ref="G65:J65"/>
    <mergeCell ref="G66:J66"/>
    <mergeCell ref="G67:J67"/>
    <mergeCell ref="G68:J68"/>
    <mergeCell ref="F72:J72"/>
    <mergeCell ref="B73:E73"/>
    <mergeCell ref="F42:G42"/>
    <mergeCell ref="F43:G43"/>
    <mergeCell ref="F36:G36"/>
    <mergeCell ref="F37:G37"/>
    <mergeCell ref="D36:E36"/>
    <mergeCell ref="D37:E37"/>
    <mergeCell ref="D38:E38"/>
    <mergeCell ref="D39:E39"/>
    <mergeCell ref="A40:E43"/>
    <mergeCell ref="G76:J76"/>
    <mergeCell ref="G77:J77"/>
    <mergeCell ref="A64:E64"/>
    <mergeCell ref="F64:J64"/>
    <mergeCell ref="B65:E65"/>
    <mergeCell ref="B66:E66"/>
    <mergeCell ref="G60:J60"/>
    <mergeCell ref="G61:J61"/>
    <mergeCell ref="A63:J63"/>
    <mergeCell ref="B69:E69"/>
    <mergeCell ref="G69:J69"/>
    <mergeCell ref="G56:J56"/>
    <mergeCell ref="G57:J57"/>
    <mergeCell ref="G58:J58"/>
    <mergeCell ref="G59:J59"/>
    <mergeCell ref="B60:E60"/>
    <mergeCell ref="B61:E61"/>
    <mergeCell ref="G78:J78"/>
    <mergeCell ref="G79:J79"/>
    <mergeCell ref="G80:J80"/>
    <mergeCell ref="G81:J81"/>
    <mergeCell ref="B76:E76"/>
    <mergeCell ref="B77:E77"/>
    <mergeCell ref="B78:E78"/>
    <mergeCell ref="B79:E79"/>
    <mergeCell ref="B80:E80"/>
    <mergeCell ref="B81:E81"/>
  </mergeCells>
  <printOptions horizontalCentered="1"/>
  <pageMargins left="0.51181102362204722" right="0.51181102362204722" top="0.74803149606299213" bottom="0.55118110236220474" header="0.31496062992125984" footer="0.31496062992125984"/>
  <pageSetup paperSize="9" scale="85" orientation="portrait" verticalDpi="0" r:id="rId1"/>
  <rowBreaks count="2" manualBreakCount="2">
    <brk id="43" max="9" man="1"/>
    <brk id="70" max="9" man="1"/>
  </rowBreaks>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1</vt:i4>
      </vt:variant>
    </vt:vector>
  </HeadingPairs>
  <TitlesOfParts>
    <vt:vector size="4" baseType="lpstr">
      <vt:lpstr>Sayfa1</vt:lpstr>
      <vt:lpstr>Sayfa2</vt:lpstr>
      <vt:lpstr>Sayfa3</vt:lpstr>
      <vt:lpstr>Sayfa1!Yazdırma_Alanı</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alpaslan</dc:creator>
  <cp:lastModifiedBy>SYO</cp:lastModifiedBy>
  <cp:lastPrinted>2017-05-05T06:41:47Z</cp:lastPrinted>
  <dcterms:created xsi:type="dcterms:W3CDTF">2017-05-04T09:21:43Z</dcterms:created>
  <dcterms:modified xsi:type="dcterms:W3CDTF">2021-01-20T10:48:10Z</dcterms:modified>
</cp:coreProperties>
</file>